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8" windowHeight="12660" firstSheet="1" activeTab="1"/>
  </bookViews>
  <sheets>
    <sheet name="Sheet1" sheetId="1" state="hidden" r:id="rId1"/>
    <sheet name="春招岗位" sheetId="2" r:id="rId2"/>
  </sheets>
  <definedNames>
    <definedName name="_xlnm._FilterDatabase" localSheetId="0" hidden="1">Sheet1!$A$2:$I$27</definedName>
    <definedName name="_xlnm._FilterDatabase" localSheetId="1" hidden="1">春招岗位!$A$5:$F$25</definedName>
  </definedNames>
  <calcPr calcId="144525"/>
</workbook>
</file>

<file path=xl/sharedStrings.xml><?xml version="1.0" encoding="utf-8"?>
<sst xmlns="http://schemas.openxmlformats.org/spreadsheetml/2006/main" count="252" uniqueCount="176">
  <si>
    <t>二级单位</t>
  </si>
  <si>
    <t>职员岗位/
培养方向</t>
  </si>
  <si>
    <t>总计编制数
（三级单位）</t>
  </si>
  <si>
    <t>现有总人数
（三级单位）</t>
  </si>
  <si>
    <t>24年控编数
（三级单位）</t>
  </si>
  <si>
    <t>校招增员计划</t>
  </si>
  <si>
    <t>学历要求</t>
  </si>
  <si>
    <r>
      <rPr>
        <b/>
        <sz val="10.5"/>
        <color theme="1"/>
        <rFont val="宋体"/>
        <charset val="134"/>
        <scheme val="minor"/>
      </rPr>
      <t xml:space="preserve">院校要求
</t>
    </r>
    <r>
      <rPr>
        <sz val="9"/>
        <color theme="1"/>
        <rFont val="宋体"/>
        <charset val="134"/>
        <scheme val="minor"/>
      </rPr>
      <t>（其他院校虚在后备注）</t>
    </r>
  </si>
  <si>
    <r>
      <rPr>
        <b/>
        <sz val="10.5"/>
        <color theme="1"/>
        <rFont val="宋体"/>
        <charset val="134"/>
        <scheme val="minor"/>
      </rPr>
      <t xml:space="preserve">专业要求
</t>
    </r>
    <r>
      <rPr>
        <sz val="9"/>
        <color theme="1"/>
        <rFont val="宋体"/>
        <charset val="134"/>
        <scheme val="minor"/>
      </rPr>
      <t>（请参考目标院校最新专业名称）</t>
    </r>
  </si>
  <si>
    <r>
      <rPr>
        <b/>
        <sz val="10.5"/>
        <color theme="1"/>
        <rFont val="宋体"/>
        <charset val="134"/>
        <scheme val="minor"/>
      </rPr>
      <t xml:space="preserve">其他必备要求
</t>
    </r>
    <r>
      <rPr>
        <sz val="9"/>
        <color theme="1"/>
        <rFont val="宋体"/>
        <charset val="134"/>
        <scheme val="minor"/>
      </rPr>
      <t>（包括不限于身体特殊健康要求、英语水平、资质证书）</t>
    </r>
  </si>
  <si>
    <r>
      <rPr>
        <b/>
        <sz val="10.5"/>
        <color theme="1"/>
        <rFont val="宋体"/>
        <charset val="134"/>
        <scheme val="minor"/>
      </rPr>
      <t xml:space="preserve">其他优先要求
</t>
    </r>
    <r>
      <rPr>
        <sz val="9"/>
        <color theme="1"/>
        <rFont val="宋体"/>
        <charset val="134"/>
        <scheme val="minor"/>
      </rPr>
      <t>（包括不限于学习经历、校内职务等）</t>
    </r>
  </si>
  <si>
    <t>备注</t>
  </si>
  <si>
    <t>运行指挥中心（应急指挥中心 运管委办公室）</t>
  </si>
  <si>
    <t>运行指挥</t>
  </si>
  <si>
    <t>统招全日制本科（含）以上</t>
  </si>
  <si>
    <t>民航院校</t>
  </si>
  <si>
    <t>民航交通运输、交通工程及交通管理专业</t>
  </si>
  <si>
    <t>1.大学英语CET4（425分）或全国英语等级考试三级（PETS3）（含）以上水平；</t>
  </si>
  <si>
    <t>1、成绩优异 ；
2、口齿清楚，逻辑思维能力较强，较强的沟通协调和抗压能力；
3、较强的文字写作能力</t>
  </si>
  <si>
    <t>应急救援</t>
  </si>
  <si>
    <t>航空器引导</t>
  </si>
  <si>
    <t>专业不限</t>
  </si>
  <si>
    <t>1.持有C2（含）以上驾照
2.大学英语CET4（425分）（含）以上水平或全国英语等级考试三级（PETS3）（含）以上水平；</t>
  </si>
  <si>
    <t>空管服务公司</t>
  </si>
  <si>
    <t>设备维护
（雷达/导航）</t>
  </si>
  <si>
    <t>本科：985、211或民航院校
硕士：一本院校及以上</t>
  </si>
  <si>
    <t>通信工程、计算机、电子信息类等相关专业</t>
  </si>
  <si>
    <t>大学英语四级（含）平或全国英语等级考试三级（PETS3）含以上水平；</t>
  </si>
  <si>
    <t>有驾照者优先</t>
  </si>
  <si>
    <t>设备维护
（终端/通信）</t>
  </si>
  <si>
    <t>学习成绩优异、担任校内职务者优先</t>
  </si>
  <si>
    <t>飞行区管理公司</t>
  </si>
  <si>
    <t>运行标准</t>
  </si>
  <si>
    <t>统招全日制本科</t>
  </si>
  <si>
    <t>民航院校或985、211院校</t>
  </si>
  <si>
    <t>不限，人文类优先</t>
  </si>
  <si>
    <t>1.有一定文字功底，文风可正可谐；
2.有文学类社团、公众号运营、党团工作经验优先；
3.简历需附个人文字作品或公众号推文</t>
  </si>
  <si>
    <t>运行监管室</t>
  </si>
  <si>
    <t>民航交通工程、交通运输、安全管理类等相关专业</t>
  </si>
  <si>
    <t>1.C2及以上驾驶证；
2.身体健康，能适应夜班工作；
3.成绩优异</t>
  </si>
  <si>
    <t>助航灯光</t>
  </si>
  <si>
    <t>自动化、电气工程及其自动化、电子、发配电等相关专业</t>
  </si>
  <si>
    <t>1.身体健康，听力正常，无色盲、色弱
2.大学英语四级（含）平或全国英语等级考试三级（PETS3）（含）以上水平；、计算机二级（含）以上
3.成绩优异；
4.身体健康，能适应夜班工作。</t>
  </si>
  <si>
    <t>可熟练使用CAD软件制图优先</t>
  </si>
  <si>
    <t>鸟害防治技术</t>
  </si>
  <si>
    <t>统招全日制硕士（含）以上</t>
  </si>
  <si>
    <t>一本院校</t>
  </si>
  <si>
    <t>动物学、生态学、植物保护、野生动植物保护与利用等相关专业</t>
  </si>
  <si>
    <t>1.C2及以上驾驶证、大学英语六级
2.身体健康，能适应夜班工作。</t>
  </si>
  <si>
    <t>具有一年以上野外观鸟经验</t>
  </si>
  <si>
    <t>空港服务管理公司</t>
  </si>
  <si>
    <t>旅客服务室</t>
  </si>
  <si>
    <t>不限</t>
  </si>
  <si>
    <r>
      <rPr>
        <sz val="11"/>
        <color theme="1"/>
        <rFont val="宋体"/>
        <charset val="134"/>
        <scheme val="minor"/>
      </rPr>
      <t>1、资格证书：普通话二级甲等。
2、技能要求：具备一定的语言表达能力、文字运用能力、普通话标准，具备计算机及办公自动化操作能力。</t>
    </r>
    <r>
      <rPr>
        <sz val="11"/>
        <color theme="1"/>
        <rFont val="宋体"/>
        <charset val="134"/>
      </rPr>
      <t xml:space="preserve">
3、女身高160CM（含）以上；男身高170CM（含）以上（条件优秀者可适当放宽身高要求）。
4、身体健康，能适应夜班工作。</t>
    </r>
  </si>
  <si>
    <t>具备一定的航空专业知识、大学英语CET4（425分）以上水平或艺术表演特长者（如：声乐 、器乐、舞蹈、表演类等专业）优先。</t>
  </si>
  <si>
    <t>地服管理室</t>
  </si>
  <si>
    <t>民航运输、机务维修等相关专业</t>
  </si>
  <si>
    <t>/</t>
  </si>
  <si>
    <t>物业管理室</t>
  </si>
  <si>
    <t>工程管理、物业类管理相关专业</t>
  </si>
  <si>
    <t>供电管理室</t>
  </si>
  <si>
    <t>电气工程及自动化、发配电、供配电等相关专业</t>
  </si>
  <si>
    <t>电力院校优先</t>
  </si>
  <si>
    <t>水暖管理室</t>
  </si>
  <si>
    <t>给排水工程、建筑环境与能源应用工程、热力工程、自动化等相关专业</t>
  </si>
  <si>
    <t>有相关实习经验者优先</t>
  </si>
  <si>
    <t>信息科技公司（科技创新中心）</t>
  </si>
  <si>
    <t>综合业务室</t>
  </si>
  <si>
    <t>计算机、通信、电子、自动化、机械等理工科相关专业</t>
  </si>
  <si>
    <t>无</t>
  </si>
  <si>
    <t>党员、学生干部</t>
  </si>
  <si>
    <t>系统维护室</t>
  </si>
  <si>
    <t>机电安防室</t>
  </si>
  <si>
    <t>网络通信室</t>
  </si>
  <si>
    <t>智慧机场办公室</t>
  </si>
  <si>
    <t>空港产业投资公司</t>
  </si>
  <si>
    <t>商业管理
（货运）</t>
  </si>
  <si>
    <t>民航院校：民航经济类、物流管理、相关专业
其他院校：物流管理、市场营销、国际贸易、金融、经济类相关专业</t>
  </si>
  <si>
    <t>1、大学英语CET6（425分）或全国英语等级考试四级（PETS4）（含）以上水平；</t>
  </si>
  <si>
    <t>院校外联工作经验优先</t>
  </si>
  <si>
    <t>企业管理部</t>
  </si>
  <si>
    <t>市场开发
战略研究</t>
  </si>
  <si>
    <t>民航院校：民航机场管理相关专业
其他院校：工商管理类、法学类（经贸相关）、经济学类、管理学类等类型专业</t>
  </si>
  <si>
    <t>院校学生会经验优先</t>
  </si>
  <si>
    <t>消防救援部</t>
  </si>
  <si>
    <t>培训方向</t>
  </si>
  <si>
    <t>汉语言文学、安全工程、英语、行政管理、安全管理、应急管理等相关专业。</t>
  </si>
  <si>
    <t>1.大学英语CET6（425分）或全国英语等级考试四级（PETS4）（含）以上水平，口语流利；
2.男生身高为1.7米及以上，女生身高为1.6米及以上。</t>
  </si>
  <si>
    <t>公文写作能力较强</t>
  </si>
  <si>
    <t>含离职补缺1人</t>
  </si>
  <si>
    <t>设备管理</t>
  </si>
  <si>
    <t>机电一体化、消防工程、机械自动化等工科相关专业。</t>
  </si>
  <si>
    <t>1.男生身高为1.7米及以上，女生身高为1.6米及以上。</t>
  </si>
  <si>
    <t>安检护卫公司</t>
  </si>
  <si>
    <t>部门合计</t>
  </si>
  <si>
    <t>统招全日制专科（含）以上</t>
  </si>
  <si>
    <t>民航院校优先</t>
  </si>
  <si>
    <t>民航安全检查、民航安全技术管理，民航安保、安全管理类等相关专业；</t>
  </si>
  <si>
    <t>1.民航安全检查员五级（含）以上岗位证书；
2.身体健康，五官端正，能够适应岗位工作需要，男生身高170cm以上，女生身高160cm以上，五官端正，听力正常，无纹身、无违法犯罪记录。</t>
  </si>
  <si>
    <t>1.掌握安检岗位的相关专业知识，熟悉民航安检的工作流程；
2.有良好的人际交往沟通技巧。</t>
  </si>
  <si>
    <t>离职补员1人</t>
  </si>
  <si>
    <t>管培生</t>
  </si>
  <si>
    <t>重点高校
（985、211）</t>
  </si>
  <si>
    <t>企业管理（含财务管理、市场营销）、管理学（工商管理）、金融学、动力工程及工程热物理、能源动力、电气工程、物流管理与工程及相关专业、物流管理（口岸物流）、交通运输工程、国际贸易学、国际经济与贸易及相关专业、机械工程（智慧机场）及相关专业</t>
  </si>
  <si>
    <t>1.大学英语CET6（425分）或全国英语等级考试四级（PETS4）（含）以上水平；
2.在校期间成绩优异，各学历阶段专业课程无补考。</t>
  </si>
  <si>
    <t>中共党员（含预备党员）、本科以来担任过相当于院系学生会副主席或院级社团组织负责人及以上学生干部、获得过相当于学校“三好学生”表彰及具有参军入伍经历的人员，同等条件下优先录用。</t>
  </si>
  <si>
    <t>小计</t>
  </si>
  <si>
    <t>湖北国际物流机场有限公司2024年春季校园招聘岗位清单</t>
  </si>
  <si>
    <t>二级单位名称</t>
  </si>
  <si>
    <t>职位名称</t>
  </si>
  <si>
    <t>招聘人数</t>
  </si>
  <si>
    <t>院校要求</t>
  </si>
  <si>
    <t>专业要求</t>
  </si>
  <si>
    <t>必备要求</t>
  </si>
  <si>
    <t>岗位职责</t>
  </si>
  <si>
    <t>5-10</t>
  </si>
  <si>
    <t>统招全日制研究生（含）以上</t>
  </si>
  <si>
    <t>国内院校：本科、研究生均为985、211院校；
国外及港澳台地区院校：本科、研究生均为2023年QS世界排名前200名（含）以内院校</t>
  </si>
  <si>
    <t>政治学、新闻学、汉语言文学、行政管理、企业管理、市场营销、民航管理、物流管理、交通运输、国际贸易、金融、经济类等相关专业</t>
  </si>
  <si>
    <t>管培生入职后将进行为期3年的培训学习、轮岗锻炼、定向培养等，各培养阶段进行考核、淘汰，最后进行最终考核评估、岗位聘任。</t>
  </si>
  <si>
    <t>建设办公室</t>
  </si>
  <si>
    <t>建设专务</t>
  </si>
  <si>
    <t>本科/研究生：双一流或公办民航院校</t>
  </si>
  <si>
    <t>土木工程、机电工程、工程管理等相关专业</t>
  </si>
  <si>
    <t>大学英语CET4（425分）或全国英语等级考试三级（PETS3）（含）以上水平。</t>
  </si>
  <si>
    <t>1.具体编制工程建设项目实施工程管控的相关程序性文件或制度方案；协助完成公司工程建设的内部、外部的各项协调工作；
2.具体建设项目、重大维修改造项目的具体组织及实施管理，对参建单位的管理，完成建设目标，包括进度计划、质量安全、文明施工目标等；制定各承包单位工期节点目标，制定考评标准，监督检查各项目执行情况；
3.具体建设项目的设计管理包括设计变更、设计交底、图纸（模型）管理、技术方案、竣工图纸及模型归档验收等工作；
4.具体执行建设项目的现场管理，包括施工安全质量、已完工程的缺陷修复、质保维保，工程验收及移交等；及时掌握各项目部工程质量、安全、存在问题等情况，定期统计上报;
5.具体办理建设项目的现场完成情况以及工程量确认，负责监督检查各项目部工程进度、投资完成情况；负责质量证明文件资料等归档。
6.完成上级交办的其他工作。</t>
  </si>
  <si>
    <t>运行指挥中心</t>
  </si>
  <si>
    <t>运行指挥专务</t>
  </si>
  <si>
    <t>公办民航院校</t>
  </si>
  <si>
    <r>
      <rPr>
        <sz val="11"/>
        <color rgb="FF000000"/>
        <rFont val="宋体"/>
        <charset val="134"/>
      </rPr>
      <t>1.负责机场日常运行指挥协调和航班正常管理；</t>
    </r>
    <r>
      <rPr>
        <sz val="11"/>
        <color rgb="FF000000"/>
        <rFont val="宋体"/>
        <charset val="134"/>
      </rPr>
      <t xml:space="preserve">
</t>
    </r>
    <r>
      <rPr>
        <sz val="11"/>
        <color rgb="FF000000"/>
        <rFont val="宋体"/>
        <charset val="134"/>
      </rPr>
      <t>2.负责机场恶劣天气、航班大面积延误、重要保障、特殊飞行保障期间的运行指挥协调；</t>
    </r>
    <r>
      <rPr>
        <sz val="11"/>
        <color rgb="FF000000"/>
        <rFont val="宋体"/>
        <charset val="134"/>
      </rPr>
      <t xml:space="preserve">
</t>
    </r>
    <r>
      <rPr>
        <sz val="11"/>
        <color rgb="FF000000"/>
        <rFont val="宋体"/>
        <charset val="134"/>
      </rPr>
      <t>3.负责机场突发事件应急救援的指挥协调；</t>
    </r>
    <r>
      <rPr>
        <sz val="11"/>
        <color rgb="FF000000"/>
        <rFont val="宋体"/>
        <charset val="134"/>
      </rPr>
      <t xml:space="preserve">
</t>
    </r>
    <r>
      <rPr>
        <sz val="11"/>
        <color rgb="FF000000"/>
        <rFont val="宋体"/>
        <charset val="134"/>
      </rPr>
      <t>4.联合顺丰航空做好本场机位资源的统筹管理；</t>
    </r>
    <r>
      <rPr>
        <sz val="11"/>
        <color rgb="FF000000"/>
        <rFont val="宋体"/>
        <charset val="134"/>
      </rPr>
      <t xml:space="preserve">
</t>
    </r>
    <r>
      <rPr>
        <sz val="11"/>
        <color rgb="FF000000"/>
        <rFont val="宋体"/>
        <charset val="134"/>
      </rPr>
      <t>5.做好机场运行信息、重大保障信息、生产运输数据、不安全事件信息的通报工作。</t>
    </r>
  </si>
  <si>
    <t>应急救援专务</t>
  </si>
  <si>
    <t>1.按照年度计划开展应急救援监察、应急救援法定自查、防汛抗旱等工作；
2.梳理完善应急管理体系和应急救援预案体系；
3.按照年度计划组织开展应急救援培训和演练；
4.组织开展突发事件应急救援的复盘，编制总结报告；
5.承担部门安全体系建设、安全风险管控、安全监管等工作。</t>
  </si>
  <si>
    <t>航空器引导专务</t>
  </si>
  <si>
    <t>1.持有C2（含）以上驾照；
2.大学英语CET4（425分）（含）以上水平或全国英语等级考试三级（PETS3）（含）以上水平。</t>
  </si>
  <si>
    <t>1.制定航空器引导手册，搭建规章制度和业务管理体系；
2.协助开展航空器引导员招聘和业务培训考核工作；
3.协助部门领导开展航空器引导室筹建相关工作；
4.承担机场运管委办公室相关工作。</t>
  </si>
  <si>
    <t>设备维护专务
（雷达/导航）</t>
  </si>
  <si>
    <t>1.负责机场导航设备、航管监视源设备、甚高频地空通信设备及相关附属设施设备的运行监控、日常维护、维修和应急处置工作； 
2.负责组织开展所辖设备的飞行校验、系统重要升级、设备大修、优化调整、新技术研究和应用等工作； 
3.负责统筹部门电磁环境管理工作； 
4.负责所辖台站的属地化管理工作； 
5.完成上级交办的其他工作。</t>
  </si>
  <si>
    <t>设备维护专务
（终端/通信）</t>
  </si>
  <si>
    <t>1.负责机场航管设备、地地通信设备以及内话地空设备及相关附属设施设备的运行监控、日常维护、维修及应急处置工作； 
2.负责组织开展所辖设备的系统重要升级、设备大修、优化调整、新技术研究和应用等工作； 
3.负责管制运行现场设备相关的工作协调、信息通报、故障处置等工作； 
4.负责塔台小区属地化管理工作； 
5.完成上级交办的其他工作。</t>
  </si>
  <si>
    <t>指挥调度专务/调度监管专务</t>
  </si>
  <si>
    <t>1.持有C2（含）以上驾照；
2.身体健康，能适应夜班工作；
3.成绩优异，大学英语CET4（425分）或全国英语等级考试三级（PETS3）（含）以上水平。</t>
  </si>
  <si>
    <t>1.使用飞行区各类智慧化监控系统监控飞行区运行态势，并及时指挥调度现场力量进行处理； 
2.监督、检查航班现场运行情况，对机坪现场存在违章问题进行处理，协调解决各驻场单位运行保障过程中的实际问题；
3.对机坪固定设施、设备等运行情况进行动态巡视抽查，发现问题及时协调相关部门处置；
4.协调沟通机坪运行保障、飞行区施工等环节的工作事宜，并按相关规定标准及时准确报送信息；
5.完成上级交办的其他工作。</t>
  </si>
  <si>
    <t>助航灯光监控专务</t>
  </si>
  <si>
    <t>1.身体健康，听力正常，无色盲、色弱；
2.大学英语CET4（425分）或全国英语等级考试三级（PETS3）（含）以上水平；
3.计算机二级（含）以上；
4.成绩优异；
5.身体健康，能适应夜班工作。</t>
  </si>
  <si>
    <t>1.负责灯光监控中心的24小时值守，各监控系统的实时监控及运行信息通报；
2.负责中心灯光站设备设施的巡视检查、维护维修及应急处置，进行设备设施的定期维护保养和预防性试验；
3.负责与塔台保持沟通与协调，负责灯光作业权限的申请、远程操作及开机试灯；
4.协助外场助航灯光巡视检查、维护维修及应急抢修作业；
5.完成上级交办的其他工作。</t>
  </si>
  <si>
    <t>鸟防技术专务</t>
  </si>
  <si>
    <t>研究生：双一流或公办民航院校</t>
  </si>
  <si>
    <t>1.C2及以上驾驶证、大学英语CET4（425分）或全国英语等级考试三级（PETS3）（含）以上水平；
2.身体健康，能适应夜班工作。</t>
  </si>
  <si>
    <r>
      <rPr>
        <sz val="11"/>
        <color rgb="FF000000"/>
        <rFont val="宋体"/>
        <charset val="134"/>
      </rPr>
      <t>1.组织开展机场及周边生态环境调研和治理工作；</t>
    </r>
    <r>
      <rPr>
        <sz val="11"/>
        <color rgb="FF000000"/>
        <rFont val="宋体"/>
        <charset val="134"/>
      </rPr>
      <t xml:space="preserve">
</t>
    </r>
    <r>
      <rPr>
        <sz val="11"/>
        <color rgb="FF000000"/>
        <rFont val="宋体"/>
        <charset val="134"/>
      </rPr>
      <t>2.组织开展鄂州花湖机场动物防范领导小组办公室日常工作；</t>
    </r>
    <r>
      <rPr>
        <sz val="11"/>
        <color rgb="FF000000"/>
        <rFont val="宋体"/>
        <charset val="134"/>
      </rPr>
      <t xml:space="preserve">
</t>
    </r>
    <r>
      <rPr>
        <sz val="11"/>
        <color rgb="FF000000"/>
        <rFont val="宋体"/>
        <charset val="134"/>
      </rPr>
      <t>3.编制飞行区鸟击及动物侵入防范管理、净空巡视检查等各类业务管理制度及计划方案并组织实施；</t>
    </r>
    <r>
      <rPr>
        <sz val="11"/>
        <color rgb="FF000000"/>
        <rFont val="宋体"/>
        <charset val="134"/>
      </rPr>
      <t xml:space="preserve">
</t>
    </r>
    <r>
      <rPr>
        <sz val="11"/>
        <color rgb="FF000000"/>
        <rFont val="宋体"/>
        <charset val="134"/>
      </rPr>
      <t>4.协助高级经理组织开展鸟击防范室质量控制、业务培训、风险管理、安全隐患排查等安全管理工作；</t>
    </r>
    <r>
      <rPr>
        <sz val="11"/>
        <color rgb="FF000000"/>
        <rFont val="宋体"/>
        <charset val="134"/>
      </rPr>
      <t xml:space="preserve">
</t>
    </r>
    <r>
      <rPr>
        <sz val="11"/>
        <color rgb="FF000000"/>
        <rFont val="宋体"/>
        <charset val="134"/>
      </rPr>
      <t>5.开展鄂州花湖机场鸟击及动物侵入防范年度评估工作。</t>
    </r>
  </si>
  <si>
    <t>地服专务
（机务监察专务）</t>
  </si>
  <si>
    <t>机务监察方向
1.主要负责对外包方机务飞机维修放行、飞机地面勤务、桥载设备的操作、机坪特车保障、监装监卸以及飞机配载等外包业务的现场操作实施日监察以及问题整改监察，并按要求填写监察记录单；
2.负责对外包方的人员资质、培训、隐患排查、自我监察、考勤等日常管理开展定期监察并填写监察记录单；
3.开展车辆、设备设施的定期保养、维修以及相关费用的报销工作；
4.完成对外包方的月度及年度的考核工作；
5.负责外包方外包费用的支付申请；
6.负责联系协议航司，完成协议航司发放的各类资料收集、下发以及培训等管理工作。
地服方向
1.主要负责对值机、登机、行李查询、行李分拣、行李装卸、廊桥操作以及航延等外包业务的现场操作实施日监察以及问题整改监察，并按要求填写监察记录单；
2.负责对外包方的人员资质、培训、隐患排查、自我监察、考勤等日常管理开展定期监察以及问题整改监察并填写监察记录单；
3.负责不正常航班保障所产生的各类费用报销工作；
4.完成对外包方的月度及年度的考核工作；
5.负责外包方外包费用的支付申请；
6.负责联系协议航司，完成协议航司发放的各类资料收集、下发以及培训等管理工作。</t>
  </si>
  <si>
    <t>场区物业管理专务</t>
  </si>
  <si>
    <r>
      <rPr>
        <sz val="11"/>
        <color rgb="FF000000"/>
        <rFont val="宋体"/>
        <charset val="134"/>
      </rPr>
      <t>1.负责开展楼宇清洁、安保、消防、日常维修等物业服务保障工作；</t>
    </r>
    <r>
      <rPr>
        <sz val="11"/>
        <color rgb="FF000000"/>
        <rFont val="宋体"/>
        <charset val="134"/>
      </rPr>
      <t xml:space="preserve">
</t>
    </r>
    <r>
      <rPr>
        <sz val="11"/>
        <color rgb="FF000000"/>
        <rFont val="宋体"/>
        <charset val="134"/>
      </rPr>
      <t>2.配合消防负责人进行消防巡视巡查，消防设施设备维保，确保现场消防安全；</t>
    </r>
    <r>
      <rPr>
        <sz val="11"/>
        <color rgb="FF000000"/>
        <rFont val="宋体"/>
        <charset val="134"/>
      </rPr>
      <t xml:space="preserve">
</t>
    </r>
    <r>
      <rPr>
        <sz val="11"/>
        <color rgb="FF000000"/>
        <rFont val="宋体"/>
        <charset val="134"/>
      </rPr>
      <t>3.使用管理机场停车场管理系统。对公司车辆进行登记准入，对停车场旅客车辆通行提供指导答疑服务，开展旅客车辆非正常出场应急处置工作。统计并报送停车场月度收入数据，做好停车场收费及票据管理相关工作；</t>
    </r>
    <r>
      <rPr>
        <sz val="11"/>
        <color rgb="FF000000"/>
        <rFont val="宋体"/>
        <charset val="134"/>
      </rPr>
      <t xml:space="preserve">
</t>
    </r>
    <r>
      <rPr>
        <sz val="11"/>
        <color rgb="FF000000"/>
        <rFont val="宋体"/>
        <charset val="134"/>
      </rPr>
      <t>4.参与开展机场防汛、抗冰雪等应急救援、消防疏散方案演练及实施工作。</t>
    </r>
    <r>
      <rPr>
        <sz val="11"/>
        <color rgb="FF000000"/>
        <rFont val="宋体"/>
        <charset val="134"/>
      </rPr>
      <t xml:space="preserve">
</t>
    </r>
    <r>
      <rPr>
        <sz val="11"/>
        <color rgb="FF000000"/>
        <rFont val="宋体"/>
        <charset val="134"/>
      </rPr>
      <t>5.完成领导交办的其他工作。</t>
    </r>
  </si>
  <si>
    <t>供电设备运维专务</t>
  </si>
  <si>
    <r>
      <rPr>
        <sz val="11"/>
        <color rgb="FF000000"/>
        <rFont val="宋体"/>
        <charset val="134"/>
      </rPr>
      <t>1.负责鄂州花湖机场110kV变电站设备日常运行维护（站内值守、设施巡检、维护、维修等）和全场电力调度操作；</t>
    </r>
    <r>
      <rPr>
        <sz val="11"/>
        <color rgb="FF000000"/>
        <rFont val="宋体"/>
        <charset val="134"/>
      </rPr>
      <t xml:space="preserve">
</t>
    </r>
    <r>
      <rPr>
        <sz val="11"/>
        <color rgb="FF000000"/>
        <rFont val="宋体"/>
        <charset val="134"/>
      </rPr>
      <t>2.负责与国网供电公司的联系与协调，负责开展班组建设；</t>
    </r>
    <r>
      <rPr>
        <sz val="11"/>
        <color rgb="FF000000"/>
        <rFont val="宋体"/>
        <charset val="134"/>
      </rPr>
      <t xml:space="preserve">
</t>
    </r>
    <r>
      <rPr>
        <sz val="11"/>
        <color rgb="FF000000"/>
        <rFont val="宋体"/>
        <charset val="134"/>
      </rPr>
      <t>3.负责组织开展供电设备春秋两季换季保养及临时技改工作；</t>
    </r>
    <r>
      <rPr>
        <sz val="11"/>
        <color rgb="FF000000"/>
        <rFont val="宋体"/>
        <charset val="134"/>
      </rPr>
      <t xml:space="preserve">
</t>
    </r>
    <r>
      <rPr>
        <sz val="11"/>
        <color rgb="FF000000"/>
        <rFont val="宋体"/>
        <charset val="134"/>
      </rPr>
      <t>4.协助完成供电保障的运行数据分析、应急处置等；</t>
    </r>
    <r>
      <rPr>
        <sz val="11"/>
        <color rgb="FF000000"/>
        <rFont val="宋体"/>
        <charset val="134"/>
      </rPr>
      <t xml:space="preserve">
</t>
    </r>
    <r>
      <rPr>
        <sz val="11"/>
        <color rgb="FF000000"/>
        <rFont val="宋体"/>
        <charset val="134"/>
      </rPr>
      <t>5.完成领导交办的其他工作。</t>
    </r>
  </si>
  <si>
    <t>暖通设备专务</t>
  </si>
  <si>
    <r>
      <rPr>
        <sz val="11"/>
        <color rgb="FF000000"/>
        <rFont val="宋体"/>
        <charset val="134"/>
      </rPr>
      <t>1.负责暖通系统运行保障工作（站点值守、设备及系统管网巡检、维护、维修等）；</t>
    </r>
    <r>
      <rPr>
        <sz val="11"/>
        <color rgb="FF000000"/>
        <rFont val="宋体"/>
        <charset val="134"/>
      </rPr>
      <t xml:space="preserve">
</t>
    </r>
    <r>
      <rPr>
        <sz val="11"/>
        <color rgb="FF000000"/>
        <rFont val="宋体"/>
        <charset val="134"/>
      </rPr>
      <t>2.负责完成暖通系统的运行数据收集、统计、分析等工作；</t>
    </r>
    <r>
      <rPr>
        <sz val="11"/>
        <color rgb="FF000000"/>
        <rFont val="宋体"/>
        <charset val="134"/>
      </rPr>
      <t xml:space="preserve">
</t>
    </r>
    <r>
      <rPr>
        <sz val="11"/>
        <color rgb="FF000000"/>
        <rFont val="宋体"/>
        <charset val="134"/>
      </rPr>
      <t>3.协助完成暖通设施设备及系统、管网的运维管理和应急抢修等；</t>
    </r>
    <r>
      <rPr>
        <sz val="11"/>
        <color rgb="FF000000"/>
        <rFont val="宋体"/>
        <charset val="134"/>
      </rPr>
      <t xml:space="preserve">
</t>
    </r>
    <r>
      <rPr>
        <sz val="11"/>
        <color rgb="FF000000"/>
        <rFont val="宋体"/>
        <charset val="134"/>
      </rPr>
      <t>4.完成部门领导交办的其他工作。</t>
    </r>
  </si>
  <si>
    <t>综合业务系统维护专务</t>
  </si>
  <si>
    <t>1.检查和监控软件系统的运行状态，及时发现和解决潜在的问题；
2.执行周期性主备切换，确保软件系统稳定、安全、高效地运行，满足公司业务需求；制定和执行系统软件的备份和恢复计划，以防止数据丢失。
3.参与软件系统的升级和改造，确保升级后的系统能够满足用户的需求；负责业务流程体系建设、维护和优化，并组织业务关联部门对流程进行设计和优化；
4.编制运维手册、操作手册、故障处理报告、切换文档等手册，并持续更新；
5.完成上级交办的其它工作。</t>
  </si>
  <si>
    <t>生产系统维护专务</t>
  </si>
  <si>
    <t>机电设备维护专务</t>
  </si>
  <si>
    <t>1.负责民航安检机、安全门、安检闸机、行李系统、RFID读码站、登机桥、电梯等机电设备的运维与管理；
2.负责安检分层管理系统、行李追踪系统的运维；
3.负责协调开展日常机电设备的运行保障工作及协助上级对外包单位进行日常管理；；
4.协助上级开展系统设备的计划性维护工作，编制系统设备维护计划及方案；
5.完成上级交办的其它工作。</t>
  </si>
  <si>
    <t>信息规划与安全专务</t>
  </si>
  <si>
    <t>1.负责信息安全体系规划并组织实施，信息安全系统加固与方案设计；
2.负责渗透测试、漏洞扫描实施管理，及应用系统的安全检测，提供安全漏洞解决建议；
3.负责信息安全设备及系统维护管理，设备日志分析，及时发现和挖掘潜在的安全威胁；
4.负责新业务系统上线前安全评估测试及信息安全事件应急响应处置，协助安全事件调查；
5.负责信息安全内控、组织开展等保定级工作、审计管理，信息安全的宣贯、培训、档案管理。</t>
  </si>
  <si>
    <t>系统建设专务</t>
  </si>
  <si>
    <t>1.调研智慧机场行业的最新发展趋势，结合机场实际需求，编写切实可行的数字化转型方案。参与招标文件的撰写，对供应商提出的技术方案进行专业评估，参与商务谈判和合同签订过程，确保业务系统的建设符合预期目标；
2.参与少人机坪项目的现场管理工作，确保项目按照既定计划和标准顺利进行，包括监督项目进度、协调内外部资源等，实际参与解决现场问题，保障项目质量和安全；
3.负责建立和维护数字资产管理系统，确保资产信息的准确性和实时性，提高资产管理效率；
4.参与新技术在机场运营中的应用研究，深入调研机场各岗位的工作流程和需求，探索人工智能、物联网等新兴技术在机场运营中的潜在应用，完成调研报告和需求文档的编写，为项目实施提供详实的依据。
5.完成领导交办的其他工作。</t>
  </si>
  <si>
    <t>培训专务</t>
  </si>
  <si>
    <t>安全工程、安全管理、应急管理等相关专业。</t>
  </si>
  <si>
    <r>
      <rPr>
        <sz val="11"/>
        <color rgb="FF000000"/>
        <rFont val="宋体"/>
        <charset val="134"/>
      </rPr>
      <t>1.协助高级经理、业务经理开展战训调度室日常工作；</t>
    </r>
    <r>
      <rPr>
        <sz val="11"/>
        <color rgb="FF000000"/>
        <rFont val="宋体"/>
        <charset val="134"/>
      </rPr>
      <t xml:space="preserve">
</t>
    </r>
    <r>
      <rPr>
        <sz val="11"/>
        <color rgb="FF000000"/>
        <rFont val="宋体"/>
        <charset val="134"/>
      </rPr>
      <t>2.落实部门对外培训业务工作；</t>
    </r>
    <r>
      <rPr>
        <sz val="11"/>
        <color rgb="FF000000"/>
        <rFont val="宋体"/>
        <charset val="134"/>
      </rPr>
      <t xml:space="preserve">
</t>
    </r>
    <r>
      <rPr>
        <sz val="11"/>
        <color rgb="FF000000"/>
        <rFont val="宋体"/>
        <charset val="134"/>
      </rPr>
      <t>3.翻译消防救援相关的外文文献资料；</t>
    </r>
    <r>
      <rPr>
        <sz val="11"/>
        <color rgb="FF000000"/>
        <rFont val="宋体"/>
        <charset val="134"/>
      </rPr>
      <t xml:space="preserve">
</t>
    </r>
    <r>
      <rPr>
        <sz val="11"/>
        <color rgb="FF000000"/>
        <rFont val="宋体"/>
        <charset val="134"/>
      </rPr>
      <t>4.承担消防培训业务拓展工作；</t>
    </r>
    <r>
      <rPr>
        <sz val="11"/>
        <color rgb="FF000000"/>
        <rFont val="宋体"/>
        <charset val="134"/>
      </rPr>
      <t xml:space="preserve">
</t>
    </r>
    <r>
      <rPr>
        <sz val="11"/>
        <color rgb="FF000000"/>
        <rFont val="宋体"/>
        <charset val="134"/>
      </rPr>
      <t>5.落实消防培训课程设计、培训课件制作、培训执行等工作;</t>
    </r>
    <r>
      <rPr>
        <sz val="11"/>
        <color rgb="FF000000"/>
        <rFont val="宋体"/>
        <charset val="134"/>
      </rPr>
      <t xml:space="preserve">
</t>
    </r>
    <r>
      <rPr>
        <sz val="11"/>
        <color rgb="FF000000"/>
        <rFont val="宋体"/>
        <charset val="134"/>
      </rPr>
      <t>6.完成上级交办的其他工作。</t>
    </r>
  </si>
  <si>
    <t>设备管理专务</t>
  </si>
  <si>
    <r>
      <rPr>
        <sz val="11"/>
        <color rgb="FF000000"/>
        <rFont val="宋体"/>
        <charset val="134"/>
      </rPr>
      <t>1.协助高级经理、业务经理开展战训调度室日常工作；</t>
    </r>
    <r>
      <rPr>
        <sz val="11"/>
        <color rgb="FF000000"/>
        <rFont val="宋体"/>
        <charset val="134"/>
      </rPr>
      <t xml:space="preserve">
</t>
    </r>
    <r>
      <rPr>
        <sz val="11"/>
        <color rgb="FF000000"/>
        <rFont val="宋体"/>
        <charset val="134"/>
      </rPr>
      <t>2.管理部门消防救援装备；</t>
    </r>
    <r>
      <rPr>
        <sz val="11"/>
        <color rgb="FF000000"/>
        <rFont val="宋体"/>
        <charset val="134"/>
      </rPr>
      <t xml:space="preserve">
</t>
    </r>
    <r>
      <rPr>
        <sz val="11"/>
        <color rgb="FF000000"/>
        <rFont val="宋体"/>
        <charset val="134"/>
      </rPr>
      <t>3.落实真火实训设备的日常维护保养及设备安全评估工作；</t>
    </r>
    <r>
      <rPr>
        <sz val="11"/>
        <color rgb="FF000000"/>
        <rFont val="宋体"/>
        <charset val="134"/>
      </rPr>
      <t xml:space="preserve">
</t>
    </r>
    <r>
      <rPr>
        <sz val="11"/>
        <color rgb="FF000000"/>
        <rFont val="宋体"/>
        <charset val="134"/>
      </rPr>
      <t>4.编制预防性维护计划并监督执行落实情况；</t>
    </r>
    <r>
      <rPr>
        <sz val="11"/>
        <color rgb="FF000000"/>
        <rFont val="宋体"/>
        <charset val="134"/>
      </rPr>
      <t xml:space="preserve">
</t>
    </r>
    <r>
      <rPr>
        <sz val="11"/>
        <color rgb="FF000000"/>
        <rFont val="宋体"/>
        <charset val="134"/>
      </rPr>
      <t>5.落实消防培训业务及培训设备研发等工作；</t>
    </r>
    <r>
      <rPr>
        <sz val="11"/>
        <color rgb="FF000000"/>
        <rFont val="宋体"/>
        <charset val="134"/>
      </rPr>
      <t xml:space="preserve">
</t>
    </r>
    <r>
      <rPr>
        <sz val="11"/>
        <color rgb="FF000000"/>
        <rFont val="宋体"/>
        <charset val="134"/>
      </rPr>
      <t>6.完成上级交办的其他工作。</t>
    </r>
  </si>
  <si>
    <t>货运专务</t>
  </si>
  <si>
    <t>大学英语CET6（425分）或全国英语等级考试四级（PETS4）（含）以上水平。</t>
  </si>
  <si>
    <t>1.协助制定货运站相关管理规章，督促检查各项事务开展情况，做好货运站安全与服务品质提升及培训工作；
2.协助做好机场酒店日常运营管理工作，提高机场酒店服务保障水平；
3.组织指挥出发货物的进仓、配载、出仓及到达货物的进仓、交付等日常工作。；
4.负责与外籍客户沟通，进行邮件编写与电报发送工作，并做好客户维护、保障服务工作；
5.负责及时传达货运发展部的指示，做好货运站生产数据统计、分析及工作总结，收集、整理物流市场变化并向上级汇报；
6.完成领导交办的其他任务。</t>
  </si>
  <si>
    <t>总 计</t>
  </si>
  <si>
    <t>35-40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</si>
</sst>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6"/>
      <color theme="1"/>
      <name val="黑体"/>
      <charset val="134"/>
    </font>
    <font>
      <b/>
      <sz val="12"/>
      <color theme="1" tint="0.15"/>
      <name val="黑体"/>
      <charset val="134"/>
    </font>
    <font>
      <b/>
      <sz val="12"/>
      <color theme="1"/>
      <name val="宋体"/>
      <charset val="134"/>
      <scheme val="minor"/>
    </font>
    <font>
      <sz val="11"/>
      <color rgb="FF000000"/>
      <name val="宋体"/>
      <charset val="134"/>
    </font>
    <font>
      <b/>
      <sz val="12"/>
      <color rgb="FF000000"/>
      <name val="宋体"/>
      <charset val="134"/>
    </font>
    <font>
      <sz val="10.5"/>
      <color theme="1"/>
      <name val="宋体"/>
      <charset val="134"/>
      <scheme val="minor"/>
    </font>
    <font>
      <b/>
      <sz val="12"/>
      <name val="黑体"/>
      <charset val="134"/>
    </font>
    <font>
      <b/>
      <sz val="10.5"/>
      <color theme="1"/>
      <name val="宋体"/>
      <charset val="134"/>
      <scheme val="minor"/>
    </font>
    <font>
      <b/>
      <sz val="11"/>
      <color theme="1"/>
      <name val="宋体"/>
      <charset val="134"/>
    </font>
    <font>
      <b/>
      <sz val="10.5"/>
      <color theme="1"/>
      <name val="宋体"/>
      <charset val="134"/>
    </font>
    <font>
      <sz val="11"/>
      <color theme="1"/>
      <name val="Calibri"/>
      <charset val="134"/>
    </font>
    <font>
      <sz val="11"/>
      <color theme="1"/>
      <name val="宋体"/>
      <charset val="134"/>
    </font>
    <font>
      <sz val="10.5"/>
      <color theme="1"/>
      <name val="Calibri"/>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theme="1"/>
      <name val="宋体"/>
      <charset val="134"/>
      <scheme val="minor"/>
    </font>
  </fonts>
  <fills count="35">
    <fill>
      <patternFill patternType="none"/>
    </fill>
    <fill>
      <patternFill patternType="gray125"/>
    </fill>
    <fill>
      <patternFill patternType="solid">
        <fgColor theme="4" tint="0.8"/>
        <bgColor indexed="64"/>
      </patternFill>
    </fill>
    <fill>
      <patternFill patternType="solid">
        <fgColor rgb="FFFFFFFF"/>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4" borderId="0" applyNumberFormat="0" applyBorder="0" applyAlignment="0" applyProtection="0">
      <alignment vertical="center"/>
    </xf>
    <xf numFmtId="0" fontId="15" fillId="8"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9"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7" fillId="11"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2" borderId="12" applyNumberFormat="0" applyFont="0" applyAlignment="0" applyProtection="0">
      <alignment vertical="center"/>
    </xf>
    <xf numFmtId="0" fontId="17" fillId="13"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3" applyNumberFormat="0" applyFill="0" applyAlignment="0" applyProtection="0">
      <alignment vertical="center"/>
    </xf>
    <xf numFmtId="0" fontId="25" fillId="0" borderId="13" applyNumberFormat="0" applyFill="0" applyAlignment="0" applyProtection="0">
      <alignment vertical="center"/>
    </xf>
    <xf numFmtId="0" fontId="17" fillId="14" borderId="0" applyNumberFormat="0" applyBorder="0" applyAlignment="0" applyProtection="0">
      <alignment vertical="center"/>
    </xf>
    <xf numFmtId="0" fontId="20" fillId="0" borderId="14" applyNumberFormat="0" applyFill="0" applyAlignment="0" applyProtection="0">
      <alignment vertical="center"/>
    </xf>
    <xf numFmtId="0" fontId="17" fillId="15" borderId="0" applyNumberFormat="0" applyBorder="0" applyAlignment="0" applyProtection="0">
      <alignment vertical="center"/>
    </xf>
    <xf numFmtId="0" fontId="26" fillId="16" borderId="15" applyNumberFormat="0" applyAlignment="0" applyProtection="0">
      <alignment vertical="center"/>
    </xf>
    <xf numFmtId="0" fontId="27" fillId="16" borderId="11" applyNumberFormat="0" applyAlignment="0" applyProtection="0">
      <alignment vertical="center"/>
    </xf>
    <xf numFmtId="0" fontId="28" fillId="17" borderId="16" applyNumberFormat="0" applyAlignment="0" applyProtection="0">
      <alignment vertical="center"/>
    </xf>
    <xf numFmtId="0" fontId="14" fillId="5" borderId="0" applyNumberFormat="0" applyBorder="0" applyAlignment="0" applyProtection="0">
      <alignment vertical="center"/>
    </xf>
    <xf numFmtId="0" fontId="17" fillId="18" borderId="0" applyNumberFormat="0" applyBorder="0" applyAlignment="0" applyProtection="0">
      <alignment vertical="center"/>
    </xf>
    <xf numFmtId="0" fontId="29" fillId="0" borderId="17" applyNumberFormat="0" applyFill="0" applyAlignment="0" applyProtection="0">
      <alignment vertical="center"/>
    </xf>
    <xf numFmtId="0" fontId="30" fillId="0" borderId="18" applyNumberFormat="0" applyFill="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14" fillId="7" borderId="0" applyNumberFormat="0" applyBorder="0" applyAlignment="0" applyProtection="0">
      <alignment vertical="center"/>
    </xf>
    <xf numFmtId="0" fontId="17"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6" borderId="0" applyNumberFormat="0" applyBorder="0" applyAlignment="0" applyProtection="0">
      <alignment vertical="center"/>
    </xf>
    <xf numFmtId="0" fontId="14"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4"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4" fillId="33" borderId="0" applyNumberFormat="0" applyBorder="0" applyAlignment="0" applyProtection="0">
      <alignment vertical="center"/>
    </xf>
    <xf numFmtId="0" fontId="17" fillId="34" borderId="0" applyNumberFormat="0" applyBorder="0" applyAlignment="0" applyProtection="0">
      <alignment vertical="center"/>
    </xf>
  </cellStyleXfs>
  <cellXfs count="79">
    <xf numFmtId="0" fontId="0" fillId="0" borderId="0" xfId="0">
      <alignment vertical="center"/>
    </xf>
    <xf numFmtId="0" fontId="0" fillId="0" borderId="0" xfId="0" applyAlignment="1">
      <alignment vertical="center" wrapText="1"/>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left" vertical="center" wrapText="1"/>
    </xf>
    <xf numFmtId="0" fontId="4" fillId="0" borderId="1" xfId="0" applyFont="1" applyBorder="1" applyAlignment="1">
      <alignment vertical="center" wrapText="1"/>
    </xf>
    <xf numFmtId="0" fontId="5"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3" fillId="0" borderId="3" xfId="0" applyFont="1" applyBorder="1" applyAlignment="1">
      <alignment horizontal="center" vertical="center" wrapText="1"/>
    </xf>
    <xf numFmtId="0" fontId="0" fillId="0" borderId="4" xfId="0" applyBorder="1" applyAlignment="1">
      <alignment horizontal="center" vertical="center" wrapText="1"/>
    </xf>
    <xf numFmtId="0" fontId="3" fillId="0" borderId="4"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5" fillId="0" borderId="1" xfId="0" applyFont="1" applyBorder="1" applyAlignment="1">
      <alignment horizontal="center" vertical="center"/>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6" borderId="1"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0" fillId="0" borderId="5"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11" fillId="4" borderId="8"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2" fillId="0" borderId="8" xfId="0" applyFont="1" applyBorder="1" applyAlignment="1">
      <alignment horizontal="center" vertical="center" wrapText="1"/>
    </xf>
    <xf numFmtId="0" fontId="0" fillId="0" borderId="8" xfId="0" applyBorder="1" applyAlignment="1">
      <alignment horizontal="center" vertical="center"/>
    </xf>
    <xf numFmtId="0" fontId="0" fillId="0" borderId="0" xfId="0" applyAlignment="1">
      <alignment horizontal="center" vertical="center" wrapText="1"/>
    </xf>
    <xf numFmtId="0" fontId="11" fillId="4" borderId="9"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2" fillId="0" borderId="9" xfId="0" applyFont="1" applyBorder="1" applyAlignment="1">
      <alignment horizontal="center" vertical="center" wrapText="1"/>
    </xf>
    <xf numFmtId="0" fontId="0" fillId="0" borderId="9" xfId="0" applyBorder="1" applyAlignment="1">
      <alignment horizontal="center" vertical="center"/>
    </xf>
    <xf numFmtId="0" fontId="0" fillId="0" borderId="0" xfId="0" applyAlignment="1">
      <alignment horizontal="center" vertical="center"/>
    </xf>
    <xf numFmtId="0" fontId="0" fillId="0" borderId="8" xfId="0" applyFont="1" applyBorder="1" applyAlignment="1">
      <alignment horizontal="center" vertical="center" wrapText="1"/>
    </xf>
    <xf numFmtId="0" fontId="0" fillId="0" borderId="10" xfId="0" applyFont="1" applyBorder="1" applyAlignment="1">
      <alignment horizontal="center" vertical="center" wrapText="1"/>
    </xf>
    <xf numFmtId="0" fontId="11" fillId="5"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0" fillId="7" borderId="4"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0" fillId="0" borderId="1" xfId="0" applyBorder="1">
      <alignment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1" xfId="0" applyBorder="1" applyAlignment="1">
      <alignment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4" xfId="0" applyFont="1" applyFill="1" applyBorder="1" applyAlignment="1">
      <alignment horizontal="left" vertical="center" wrapText="1"/>
    </xf>
    <xf numFmtId="0" fontId="0" fillId="0" borderId="1" xfId="0" applyBorder="1" applyAlignment="1">
      <alignment vertical="center"/>
    </xf>
    <xf numFmtId="0" fontId="0" fillId="0" borderId="1" xfId="0" applyFill="1" applyBorder="1" applyAlignment="1">
      <alignment vertical="center" wrapText="1"/>
    </xf>
    <xf numFmtId="0" fontId="0" fillId="0" borderId="1" xfId="0" applyFill="1" applyBorder="1" applyAlignment="1">
      <alignment vertical="center"/>
    </xf>
    <xf numFmtId="0" fontId="0" fillId="0" borderId="1" xfId="0" applyFont="1" applyFill="1" applyBorder="1" applyAlignment="1">
      <alignment horizontal="left" vertical="center"/>
    </xf>
    <xf numFmtId="0" fontId="0" fillId="0" borderId="1" xfId="0" applyFont="1" applyFill="1" applyBorder="1" applyAlignment="1">
      <alignment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13" fillId="0" borderId="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pane ySplit="1" topLeftCell="A2" activePane="bottomLeft" state="frozen"/>
      <selection/>
      <selection pane="bottomLeft" activeCell="H4" sqref="H4"/>
    </sheetView>
  </sheetViews>
  <sheetFormatPr defaultColWidth="9" defaultRowHeight="14.4"/>
  <cols>
    <col min="1" max="1" width="14.5462962962963" customWidth="1"/>
    <col min="2" max="2" width="14.8148148148148" customWidth="1"/>
    <col min="3" max="5" width="13.4537037037037" customWidth="1"/>
    <col min="6" max="6" width="8.5462962962963" customWidth="1"/>
    <col min="7" max="7" width="11.8148148148148" style="1" customWidth="1"/>
    <col min="8" max="8" width="17.5462962962963" customWidth="1"/>
    <col min="9" max="9" width="35.3611111111111" customWidth="1"/>
    <col min="10" max="10" width="41.4537037037037" customWidth="1"/>
    <col min="11" max="11" width="34.1759259259259" customWidth="1"/>
    <col min="12" max="12" width="13.1759259259259" customWidth="1"/>
  </cols>
  <sheetData>
    <row r="1" ht="42" customHeight="1" spans="1:12">
      <c r="A1" s="31" t="s">
        <v>0</v>
      </c>
      <c r="B1" s="32" t="s">
        <v>1</v>
      </c>
      <c r="C1" s="33" t="s">
        <v>2</v>
      </c>
      <c r="D1" s="34" t="s">
        <v>3</v>
      </c>
      <c r="E1" s="35" t="s">
        <v>4</v>
      </c>
      <c r="F1" s="36" t="s">
        <v>5</v>
      </c>
      <c r="G1" s="31" t="s">
        <v>6</v>
      </c>
      <c r="H1" s="31" t="s">
        <v>7</v>
      </c>
      <c r="I1" s="31" t="s">
        <v>8</v>
      </c>
      <c r="J1" s="31" t="s">
        <v>9</v>
      </c>
      <c r="K1" s="31" t="s">
        <v>10</v>
      </c>
      <c r="L1" s="31" t="s">
        <v>11</v>
      </c>
    </row>
    <row r="2" ht="37" customHeight="1" spans="1:12">
      <c r="A2" s="22" t="s">
        <v>12</v>
      </c>
      <c r="B2" s="7" t="s">
        <v>13</v>
      </c>
      <c r="C2" s="37">
        <v>10</v>
      </c>
      <c r="D2" s="38">
        <v>8</v>
      </c>
      <c r="E2" s="39">
        <v>10</v>
      </c>
      <c r="F2" s="40">
        <v>2</v>
      </c>
      <c r="G2" s="18" t="s">
        <v>14</v>
      </c>
      <c r="H2" s="41" t="s">
        <v>15</v>
      </c>
      <c r="I2" s="18" t="s">
        <v>16</v>
      </c>
      <c r="J2" s="63" t="s">
        <v>17</v>
      </c>
      <c r="K2" s="63" t="s">
        <v>18</v>
      </c>
      <c r="L2" s="62"/>
    </row>
    <row r="3" ht="37" customHeight="1" spans="1:12">
      <c r="A3" s="24"/>
      <c r="B3" s="7" t="s">
        <v>19</v>
      </c>
      <c r="C3" s="37">
        <v>3</v>
      </c>
      <c r="D3" s="38">
        <v>1</v>
      </c>
      <c r="E3" s="39">
        <v>3</v>
      </c>
      <c r="F3" s="40">
        <v>2</v>
      </c>
      <c r="G3" s="23"/>
      <c r="H3" s="42"/>
      <c r="I3" s="20"/>
      <c r="J3" s="64"/>
      <c r="K3" s="64"/>
      <c r="L3" s="62"/>
    </row>
    <row r="4" ht="57.6" spans="1:12">
      <c r="A4" s="24"/>
      <c r="B4" s="7" t="s">
        <v>20</v>
      </c>
      <c r="C4" s="37">
        <v>5</v>
      </c>
      <c r="D4" s="38">
        <v>0</v>
      </c>
      <c r="E4" s="39">
        <v>1</v>
      </c>
      <c r="F4" s="40">
        <v>1</v>
      </c>
      <c r="G4" s="20"/>
      <c r="H4" s="43" t="s">
        <v>15</v>
      </c>
      <c r="I4" s="6" t="s">
        <v>21</v>
      </c>
      <c r="J4" s="8" t="s">
        <v>22</v>
      </c>
      <c r="K4" s="65" t="s">
        <v>18</v>
      </c>
      <c r="L4" s="62"/>
    </row>
    <row r="5" ht="28.8" spans="1:12">
      <c r="A5" s="7" t="s">
        <v>23</v>
      </c>
      <c r="B5" s="7" t="s">
        <v>24</v>
      </c>
      <c r="C5" s="37">
        <v>15</v>
      </c>
      <c r="D5" s="38">
        <v>11</v>
      </c>
      <c r="E5" s="39">
        <v>14</v>
      </c>
      <c r="F5" s="40">
        <v>3</v>
      </c>
      <c r="G5" s="18" t="s">
        <v>14</v>
      </c>
      <c r="H5" s="18" t="s">
        <v>25</v>
      </c>
      <c r="I5" s="66" t="s">
        <v>26</v>
      </c>
      <c r="J5" s="67" t="s">
        <v>27</v>
      </c>
      <c r="K5" s="68" t="s">
        <v>28</v>
      </c>
      <c r="L5" s="15"/>
    </row>
    <row r="6" ht="28.8" spans="1:12">
      <c r="A6" s="7"/>
      <c r="B6" s="7" t="s">
        <v>29</v>
      </c>
      <c r="C6" s="37">
        <v>18</v>
      </c>
      <c r="D6" s="38">
        <v>11</v>
      </c>
      <c r="E6" s="39">
        <v>13</v>
      </c>
      <c r="F6" s="40">
        <v>2</v>
      </c>
      <c r="G6" s="20"/>
      <c r="H6" s="42"/>
      <c r="I6" s="69"/>
      <c r="J6" s="70"/>
      <c r="K6" s="15" t="s">
        <v>30</v>
      </c>
      <c r="L6" s="15"/>
    </row>
    <row r="7" ht="72" spans="1:12">
      <c r="A7" s="7" t="s">
        <v>31</v>
      </c>
      <c r="B7" s="7" t="s">
        <v>32</v>
      </c>
      <c r="C7" s="37">
        <v>3</v>
      </c>
      <c r="D7" s="38">
        <v>1</v>
      </c>
      <c r="E7" s="39">
        <v>3</v>
      </c>
      <c r="F7" s="40">
        <v>1</v>
      </c>
      <c r="G7" s="18" t="s">
        <v>33</v>
      </c>
      <c r="H7" s="43" t="s">
        <v>34</v>
      </c>
      <c r="I7" s="43" t="s">
        <v>35</v>
      </c>
      <c r="J7" s="8" t="s">
        <v>22</v>
      </c>
      <c r="K7" s="65" t="s">
        <v>36</v>
      </c>
      <c r="L7" s="62"/>
    </row>
    <row r="8" ht="43.2" spans="1:12">
      <c r="A8" s="7"/>
      <c r="B8" s="7" t="s">
        <v>37</v>
      </c>
      <c r="C8" s="37">
        <v>12</v>
      </c>
      <c r="D8" s="38">
        <v>10</v>
      </c>
      <c r="E8" s="39">
        <v>12</v>
      </c>
      <c r="F8" s="40">
        <v>2</v>
      </c>
      <c r="G8" s="23"/>
      <c r="H8" s="43" t="s">
        <v>15</v>
      </c>
      <c r="I8" s="6" t="s">
        <v>38</v>
      </c>
      <c r="J8" s="8" t="s">
        <v>39</v>
      </c>
      <c r="K8" s="71"/>
      <c r="L8" s="62"/>
    </row>
    <row r="9" ht="86.4" spans="1:12">
      <c r="A9" s="7"/>
      <c r="B9" s="7" t="s">
        <v>40</v>
      </c>
      <c r="C9" s="37">
        <v>23</v>
      </c>
      <c r="D9" s="38">
        <v>21</v>
      </c>
      <c r="E9" s="39">
        <v>22</v>
      </c>
      <c r="F9" s="40">
        <v>1</v>
      </c>
      <c r="G9" s="20"/>
      <c r="H9" s="43" t="s">
        <v>15</v>
      </c>
      <c r="I9" s="6" t="s">
        <v>41</v>
      </c>
      <c r="J9" s="8" t="s">
        <v>42</v>
      </c>
      <c r="K9" s="65" t="s">
        <v>43</v>
      </c>
      <c r="L9" s="62"/>
    </row>
    <row r="10" ht="43.2" spans="1:12">
      <c r="A10" s="7"/>
      <c r="B10" s="7" t="s">
        <v>44</v>
      </c>
      <c r="C10" s="37">
        <v>14</v>
      </c>
      <c r="D10" s="38">
        <v>13</v>
      </c>
      <c r="E10" s="39">
        <v>14</v>
      </c>
      <c r="F10" s="40">
        <v>1</v>
      </c>
      <c r="G10" s="6" t="s">
        <v>45</v>
      </c>
      <c r="H10" s="43" t="s">
        <v>46</v>
      </c>
      <c r="I10" s="6" t="s">
        <v>47</v>
      </c>
      <c r="J10" s="8" t="s">
        <v>48</v>
      </c>
      <c r="K10" s="65" t="s">
        <v>49</v>
      </c>
      <c r="L10" s="62"/>
    </row>
    <row r="11" ht="115.2" spans="1:12">
      <c r="A11" s="24" t="s">
        <v>50</v>
      </c>
      <c r="B11" s="7" t="s">
        <v>51</v>
      </c>
      <c r="C11" s="37">
        <v>7</v>
      </c>
      <c r="D11" s="38">
        <v>9</v>
      </c>
      <c r="E11" s="39">
        <v>10</v>
      </c>
      <c r="F11" s="40">
        <v>1</v>
      </c>
      <c r="G11" s="18" t="s">
        <v>14</v>
      </c>
      <c r="H11" s="18" t="s">
        <v>25</v>
      </c>
      <c r="I11" s="68" t="s">
        <v>52</v>
      </c>
      <c r="J11" s="16" t="s">
        <v>53</v>
      </c>
      <c r="K11" s="72" t="s">
        <v>54</v>
      </c>
      <c r="L11" s="73"/>
    </row>
    <row r="12" spans="1:12">
      <c r="A12" s="24"/>
      <c r="B12" s="7" t="s">
        <v>55</v>
      </c>
      <c r="C12" s="37">
        <v>5</v>
      </c>
      <c r="D12" s="38">
        <v>1</v>
      </c>
      <c r="E12" s="39">
        <v>5</v>
      </c>
      <c r="F12" s="40">
        <v>4</v>
      </c>
      <c r="G12" s="23"/>
      <c r="H12" s="23"/>
      <c r="I12" s="15" t="s">
        <v>56</v>
      </c>
      <c r="J12" s="74" t="s">
        <v>57</v>
      </c>
      <c r="K12" s="75" t="s">
        <v>57</v>
      </c>
      <c r="L12" s="73"/>
    </row>
    <row r="13" spans="1:12">
      <c r="A13" s="24"/>
      <c r="B13" s="7" t="s">
        <v>58</v>
      </c>
      <c r="C13" s="37">
        <v>14</v>
      </c>
      <c r="D13" s="38">
        <v>10</v>
      </c>
      <c r="E13" s="39">
        <v>12</v>
      </c>
      <c r="F13" s="40">
        <v>2</v>
      </c>
      <c r="G13" s="23"/>
      <c r="H13" s="23"/>
      <c r="I13" s="15" t="s">
        <v>59</v>
      </c>
      <c r="J13" s="74" t="s">
        <v>57</v>
      </c>
      <c r="K13" s="75" t="s">
        <v>57</v>
      </c>
      <c r="L13" s="75"/>
    </row>
    <row r="14" ht="28.8" spans="1:12">
      <c r="A14" s="24"/>
      <c r="B14" s="7" t="s">
        <v>60</v>
      </c>
      <c r="C14" s="37">
        <v>17</v>
      </c>
      <c r="D14" s="38">
        <v>14</v>
      </c>
      <c r="E14" s="39">
        <v>15</v>
      </c>
      <c r="F14" s="40">
        <v>1</v>
      </c>
      <c r="G14" s="23"/>
      <c r="H14" s="23"/>
      <c r="I14" s="15" t="s">
        <v>61</v>
      </c>
      <c r="J14" s="74" t="s">
        <v>57</v>
      </c>
      <c r="K14" s="75" t="s">
        <v>62</v>
      </c>
      <c r="L14" s="75"/>
    </row>
    <row r="15" ht="28.8" spans="1:12">
      <c r="A15" s="24"/>
      <c r="B15" s="7" t="s">
        <v>63</v>
      </c>
      <c r="C15" s="37">
        <v>5</v>
      </c>
      <c r="D15" s="38">
        <v>3</v>
      </c>
      <c r="E15" s="39">
        <v>4</v>
      </c>
      <c r="F15" s="40">
        <v>1</v>
      </c>
      <c r="G15" s="20"/>
      <c r="H15" s="20"/>
      <c r="I15" s="15" t="s">
        <v>64</v>
      </c>
      <c r="J15" s="74" t="s">
        <v>57</v>
      </c>
      <c r="K15" s="73" t="s">
        <v>65</v>
      </c>
      <c r="L15" s="73"/>
    </row>
    <row r="16" spans="1:12">
      <c r="A16" s="7" t="s">
        <v>66</v>
      </c>
      <c r="B16" s="7" t="s">
        <v>67</v>
      </c>
      <c r="C16" s="37">
        <v>3</v>
      </c>
      <c r="D16" s="38">
        <v>1</v>
      </c>
      <c r="E16" s="39">
        <v>2</v>
      </c>
      <c r="F16" s="40">
        <v>1</v>
      </c>
      <c r="G16" s="18" t="s">
        <v>14</v>
      </c>
      <c r="H16" s="18" t="s">
        <v>25</v>
      </c>
      <c r="I16" s="22" t="s">
        <v>68</v>
      </c>
      <c r="J16" s="76" t="s">
        <v>69</v>
      </c>
      <c r="K16" s="77" t="s">
        <v>70</v>
      </c>
      <c r="L16" s="62"/>
    </row>
    <row r="17" spans="1:12">
      <c r="A17" s="7"/>
      <c r="B17" s="7" t="s">
        <v>71</v>
      </c>
      <c r="C17" s="37">
        <v>12</v>
      </c>
      <c r="D17" s="38">
        <v>9</v>
      </c>
      <c r="E17" s="39">
        <v>11</v>
      </c>
      <c r="F17" s="40">
        <v>2</v>
      </c>
      <c r="G17" s="23"/>
      <c r="H17" s="44"/>
      <c r="I17" s="24"/>
      <c r="J17" s="76" t="s">
        <v>69</v>
      </c>
      <c r="K17" s="77" t="s">
        <v>70</v>
      </c>
      <c r="L17" s="62"/>
    </row>
    <row r="18" spans="1:12">
      <c r="A18" s="7"/>
      <c r="B18" s="7" t="s">
        <v>72</v>
      </c>
      <c r="C18" s="37">
        <v>12</v>
      </c>
      <c r="D18" s="38">
        <v>8</v>
      </c>
      <c r="E18" s="39">
        <v>10</v>
      </c>
      <c r="F18" s="40">
        <v>1</v>
      </c>
      <c r="G18" s="23"/>
      <c r="H18" s="44"/>
      <c r="I18" s="24"/>
      <c r="J18" s="76" t="s">
        <v>69</v>
      </c>
      <c r="K18" s="77" t="s">
        <v>70</v>
      </c>
      <c r="L18" s="62"/>
    </row>
    <row r="19" spans="1:12">
      <c r="A19" s="7"/>
      <c r="B19" s="7" t="s">
        <v>73</v>
      </c>
      <c r="C19" s="37">
        <v>9</v>
      </c>
      <c r="D19" s="38">
        <v>7</v>
      </c>
      <c r="E19" s="39">
        <v>8</v>
      </c>
      <c r="F19" s="40">
        <v>1</v>
      </c>
      <c r="G19" s="23"/>
      <c r="H19" s="44"/>
      <c r="I19" s="24"/>
      <c r="J19" s="76" t="s">
        <v>69</v>
      </c>
      <c r="K19" s="77" t="s">
        <v>70</v>
      </c>
      <c r="L19" s="62"/>
    </row>
    <row r="20" spans="1:12">
      <c r="A20" s="7"/>
      <c r="B20" s="7" t="s">
        <v>74</v>
      </c>
      <c r="C20" s="37">
        <v>7</v>
      </c>
      <c r="D20" s="38">
        <v>1</v>
      </c>
      <c r="E20" s="39">
        <v>6</v>
      </c>
      <c r="F20" s="40">
        <v>2</v>
      </c>
      <c r="G20" s="20"/>
      <c r="H20" s="42"/>
      <c r="I20" s="25"/>
      <c r="J20" s="76" t="s">
        <v>69</v>
      </c>
      <c r="K20" s="77" t="s">
        <v>70</v>
      </c>
      <c r="L20" s="62"/>
    </row>
    <row r="21" ht="57.6" spans="1:12">
      <c r="A21" s="7" t="s">
        <v>75</v>
      </c>
      <c r="B21" s="7" t="s">
        <v>76</v>
      </c>
      <c r="C21" s="37">
        <v>6</v>
      </c>
      <c r="D21" s="38">
        <v>4</v>
      </c>
      <c r="E21" s="39">
        <v>4</v>
      </c>
      <c r="F21" s="40">
        <v>2</v>
      </c>
      <c r="G21" s="6" t="s">
        <v>14</v>
      </c>
      <c r="H21" s="6" t="s">
        <v>25</v>
      </c>
      <c r="I21" s="6" t="s">
        <v>77</v>
      </c>
      <c r="J21" s="8" t="s">
        <v>78</v>
      </c>
      <c r="K21" s="43" t="s">
        <v>79</v>
      </c>
      <c r="L21" s="62"/>
    </row>
    <row r="22" ht="57.6" spans="1:12">
      <c r="A22" s="25" t="s">
        <v>80</v>
      </c>
      <c r="B22" s="7" t="s">
        <v>81</v>
      </c>
      <c r="C22" s="37">
        <v>13</v>
      </c>
      <c r="D22" s="38">
        <v>10</v>
      </c>
      <c r="E22" s="39">
        <v>12</v>
      </c>
      <c r="F22" s="40">
        <v>1</v>
      </c>
      <c r="G22" s="6" t="s">
        <v>14</v>
      </c>
      <c r="H22" s="6" t="s">
        <v>25</v>
      </c>
      <c r="I22" s="6" t="s">
        <v>82</v>
      </c>
      <c r="J22" s="8" t="s">
        <v>78</v>
      </c>
      <c r="K22" s="43" t="s">
        <v>83</v>
      </c>
      <c r="L22" s="62"/>
    </row>
    <row r="23" ht="72" spans="1:12">
      <c r="A23" s="24" t="s">
        <v>84</v>
      </c>
      <c r="B23" s="7" t="s">
        <v>85</v>
      </c>
      <c r="C23" s="45">
        <v>14</v>
      </c>
      <c r="D23" s="46">
        <v>10</v>
      </c>
      <c r="E23" s="47">
        <v>12</v>
      </c>
      <c r="F23" s="48">
        <v>2</v>
      </c>
      <c r="G23" s="18" t="s">
        <v>14</v>
      </c>
      <c r="H23" s="49" t="s">
        <v>25</v>
      </c>
      <c r="I23" s="6" t="s">
        <v>86</v>
      </c>
      <c r="J23" s="8" t="s">
        <v>87</v>
      </c>
      <c r="K23" s="43" t="s">
        <v>88</v>
      </c>
      <c r="L23" s="41" t="s">
        <v>89</v>
      </c>
    </row>
    <row r="24" ht="28.8" spans="1:12">
      <c r="A24" s="25"/>
      <c r="B24" s="7" t="s">
        <v>90</v>
      </c>
      <c r="C24" s="50"/>
      <c r="D24" s="51"/>
      <c r="E24" s="52"/>
      <c r="F24" s="53"/>
      <c r="G24" s="20"/>
      <c r="H24" s="54"/>
      <c r="I24" s="6" t="s">
        <v>91</v>
      </c>
      <c r="J24" s="8" t="s">
        <v>92</v>
      </c>
      <c r="K24" s="43"/>
      <c r="L24" s="42"/>
    </row>
    <row r="25" ht="72" spans="1:12">
      <c r="A25" s="22" t="s">
        <v>93</v>
      </c>
      <c r="B25" s="7" t="s">
        <v>94</v>
      </c>
      <c r="C25" s="37">
        <v>165</v>
      </c>
      <c r="D25" s="38">
        <v>130</v>
      </c>
      <c r="E25" s="39">
        <v>134</v>
      </c>
      <c r="F25" s="40">
        <v>4</v>
      </c>
      <c r="G25" s="6" t="s">
        <v>95</v>
      </c>
      <c r="H25" s="43" t="s">
        <v>96</v>
      </c>
      <c r="I25" s="6" t="s">
        <v>97</v>
      </c>
      <c r="J25" s="8" t="s">
        <v>98</v>
      </c>
      <c r="K25" s="65" t="s">
        <v>99</v>
      </c>
      <c r="L25" s="62" t="s">
        <v>100</v>
      </c>
    </row>
    <row r="26" ht="100.8" spans="1:12">
      <c r="A26" s="55" t="s">
        <v>101</v>
      </c>
      <c r="B26" s="56"/>
      <c r="C26" s="37">
        <v>5</v>
      </c>
      <c r="D26" s="57">
        <v>0</v>
      </c>
      <c r="E26" s="58">
        <v>5</v>
      </c>
      <c r="F26" s="40">
        <v>5</v>
      </c>
      <c r="G26" s="6" t="s">
        <v>45</v>
      </c>
      <c r="H26" s="6" t="s">
        <v>102</v>
      </c>
      <c r="I26" s="6" t="s">
        <v>103</v>
      </c>
      <c r="J26" s="8" t="s">
        <v>104</v>
      </c>
      <c r="K26" s="65" t="s">
        <v>105</v>
      </c>
      <c r="L26" s="62"/>
    </row>
    <row r="27" spans="1:12">
      <c r="A27" s="59" t="s">
        <v>106</v>
      </c>
      <c r="B27" s="60"/>
      <c r="C27" s="61">
        <f>SUM(C2:C26)</f>
        <v>397</v>
      </c>
      <c r="D27" s="61">
        <f>SUM(D2:D26)</f>
        <v>293</v>
      </c>
      <c r="E27" s="61">
        <f>SUM(E2:E26)</f>
        <v>342</v>
      </c>
      <c r="F27" s="61">
        <f>SUM(F2:F26)</f>
        <v>45</v>
      </c>
      <c r="G27" s="6"/>
      <c r="H27" s="62"/>
      <c r="I27" s="78"/>
      <c r="J27" s="78"/>
      <c r="K27" s="78"/>
      <c r="L27" s="62"/>
    </row>
  </sheetData>
  <mergeCells count="29">
    <mergeCell ref="A26:B26"/>
    <mergeCell ref="A2:A4"/>
    <mergeCell ref="A5:A6"/>
    <mergeCell ref="A7:A10"/>
    <mergeCell ref="A11:A15"/>
    <mergeCell ref="A16:A20"/>
    <mergeCell ref="A23:A24"/>
    <mergeCell ref="C23:C24"/>
    <mergeCell ref="D23:D24"/>
    <mergeCell ref="E23:E24"/>
    <mergeCell ref="F23:F24"/>
    <mergeCell ref="G2:G4"/>
    <mergeCell ref="G5:G6"/>
    <mergeCell ref="G7:G9"/>
    <mergeCell ref="G11:G15"/>
    <mergeCell ref="G16:G20"/>
    <mergeCell ref="G23:G24"/>
    <mergeCell ref="H2:H3"/>
    <mergeCell ref="H5:H6"/>
    <mergeCell ref="H11:H15"/>
    <mergeCell ref="H16:H20"/>
    <mergeCell ref="H23:H24"/>
    <mergeCell ref="I2:I3"/>
    <mergeCell ref="I5:I6"/>
    <mergeCell ref="I16:I20"/>
    <mergeCell ref="J2:J3"/>
    <mergeCell ref="J5:J6"/>
    <mergeCell ref="K2:K3"/>
    <mergeCell ref="L23:L24"/>
  </mergeCells>
  <dataValidations count="1">
    <dataValidation type="list" allowBlank="1" showInputMessage="1" showErrorMessage="1" sqref="H27">
      <formula1>"民航院校,985\211院校,一本院校,其他院校,民航院校或985、211院校"</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tabSelected="1" workbookViewId="0">
      <pane ySplit="2" topLeftCell="A3" activePane="bottomLeft" state="frozen"/>
      <selection/>
      <selection pane="bottomLeft" activeCell="G8" sqref="G8:G9"/>
    </sheetView>
  </sheetViews>
  <sheetFormatPr defaultColWidth="9" defaultRowHeight="14.4" outlineLevelCol="7"/>
  <cols>
    <col min="1" max="1" width="16.7777777777778" customWidth="1"/>
    <col min="2" max="2" width="17.6666666666667" customWidth="1"/>
    <col min="3" max="3" width="10.1111111111111" customWidth="1"/>
    <col min="4" max="4" width="16.7777777777778" style="1" customWidth="1"/>
    <col min="5" max="5" width="22.6666666666667" style="1" customWidth="1"/>
    <col min="6" max="6" width="20.7777777777778" customWidth="1"/>
    <col min="7" max="7" width="36.4444444444444" customWidth="1"/>
    <col min="8" max="8" width="79" customWidth="1"/>
    <col min="9" max="9" width="12.3611111111111" customWidth="1"/>
  </cols>
  <sheetData>
    <row r="1" ht="43" customHeight="1" spans="1:8">
      <c r="A1" s="2" t="s">
        <v>107</v>
      </c>
      <c r="B1" s="2"/>
      <c r="C1" s="2"/>
      <c r="D1" s="2"/>
      <c r="E1" s="2"/>
      <c r="F1" s="2"/>
      <c r="G1" s="2"/>
      <c r="H1" s="2"/>
    </row>
    <row r="2" ht="42" customHeight="1" spans="1:8">
      <c r="A2" s="3" t="s">
        <v>108</v>
      </c>
      <c r="B2" s="3" t="s">
        <v>109</v>
      </c>
      <c r="C2" s="3" t="s">
        <v>110</v>
      </c>
      <c r="D2" s="3" t="s">
        <v>6</v>
      </c>
      <c r="E2" s="3" t="s">
        <v>111</v>
      </c>
      <c r="F2" s="3" t="s">
        <v>112</v>
      </c>
      <c r="G2" s="3" t="s">
        <v>113</v>
      </c>
      <c r="H2" s="3" t="s">
        <v>114</v>
      </c>
    </row>
    <row r="3" ht="86.4" spans="1:8">
      <c r="A3" s="4" t="s">
        <v>101</v>
      </c>
      <c r="B3" s="4"/>
      <c r="C3" s="5" t="s">
        <v>115</v>
      </c>
      <c r="D3" s="6" t="s">
        <v>116</v>
      </c>
      <c r="E3" s="7" t="s">
        <v>117</v>
      </c>
      <c r="F3" s="6" t="s">
        <v>118</v>
      </c>
      <c r="G3" s="8" t="s">
        <v>104</v>
      </c>
      <c r="H3" s="9" t="s">
        <v>119</v>
      </c>
    </row>
    <row r="4" ht="187.2" spans="1:8">
      <c r="A4" s="4" t="s">
        <v>120</v>
      </c>
      <c r="B4" s="10" t="s">
        <v>121</v>
      </c>
      <c r="C4" s="4">
        <v>1</v>
      </c>
      <c r="D4" s="6" t="s">
        <v>14</v>
      </c>
      <c r="E4" s="7" t="s">
        <v>122</v>
      </c>
      <c r="F4" s="11" t="s">
        <v>123</v>
      </c>
      <c r="G4" s="12" t="s">
        <v>124</v>
      </c>
      <c r="H4" s="13" t="s">
        <v>125</v>
      </c>
    </row>
    <row r="5" ht="72" spans="1:8">
      <c r="A5" s="4" t="s">
        <v>126</v>
      </c>
      <c r="B5" s="10" t="s">
        <v>127</v>
      </c>
      <c r="C5" s="14">
        <v>2</v>
      </c>
      <c r="D5" s="6" t="s">
        <v>14</v>
      </c>
      <c r="E5" s="7" t="s">
        <v>128</v>
      </c>
      <c r="F5" s="6" t="s">
        <v>16</v>
      </c>
      <c r="G5" s="8" t="s">
        <v>124</v>
      </c>
      <c r="H5" s="13" t="s">
        <v>129</v>
      </c>
    </row>
    <row r="6" ht="72" spans="1:8">
      <c r="A6" s="4"/>
      <c r="B6" s="10" t="s">
        <v>130</v>
      </c>
      <c r="C6" s="14">
        <v>2</v>
      </c>
      <c r="D6" s="6"/>
      <c r="E6" s="6"/>
      <c r="F6" s="6"/>
      <c r="G6" s="8"/>
      <c r="H6" s="13" t="s">
        <v>131</v>
      </c>
    </row>
    <row r="7" ht="57.6" spans="1:8">
      <c r="A7" s="4"/>
      <c r="B7" s="10" t="s">
        <v>132</v>
      </c>
      <c r="C7" s="14">
        <v>1</v>
      </c>
      <c r="D7" s="6"/>
      <c r="E7" s="6"/>
      <c r="F7" s="6" t="s">
        <v>21</v>
      </c>
      <c r="G7" s="8" t="s">
        <v>133</v>
      </c>
      <c r="H7" s="13" t="s">
        <v>134</v>
      </c>
    </row>
    <row r="8" ht="100.8" spans="1:8">
      <c r="A8" s="4" t="s">
        <v>23</v>
      </c>
      <c r="B8" s="4" t="s">
        <v>135</v>
      </c>
      <c r="C8" s="14">
        <v>3</v>
      </c>
      <c r="D8" s="6" t="s">
        <v>14</v>
      </c>
      <c r="E8" s="7" t="s">
        <v>122</v>
      </c>
      <c r="F8" s="15" t="s">
        <v>26</v>
      </c>
      <c r="G8" s="16" t="s">
        <v>124</v>
      </c>
      <c r="H8" s="13" t="s">
        <v>136</v>
      </c>
    </row>
    <row r="9" ht="100.8" spans="1:8">
      <c r="A9" s="4"/>
      <c r="B9" s="4" t="s">
        <v>137</v>
      </c>
      <c r="C9" s="14">
        <v>2</v>
      </c>
      <c r="D9" s="6"/>
      <c r="E9" s="6"/>
      <c r="F9" s="15"/>
      <c r="G9" s="16"/>
      <c r="H9" s="13" t="s">
        <v>138</v>
      </c>
    </row>
    <row r="10" ht="129.6" spans="1:8">
      <c r="A10" s="17" t="s">
        <v>31</v>
      </c>
      <c r="B10" s="10" t="s">
        <v>139</v>
      </c>
      <c r="C10" s="14">
        <v>2</v>
      </c>
      <c r="D10" s="18" t="s">
        <v>14</v>
      </c>
      <c r="E10" s="7" t="s">
        <v>128</v>
      </c>
      <c r="F10" s="6" t="s">
        <v>38</v>
      </c>
      <c r="G10" s="8" t="s">
        <v>140</v>
      </c>
      <c r="H10" s="13" t="s">
        <v>141</v>
      </c>
    </row>
    <row r="11" ht="100.8" spans="1:8">
      <c r="A11" s="19"/>
      <c r="B11" s="10" t="s">
        <v>142</v>
      </c>
      <c r="C11" s="14">
        <v>1</v>
      </c>
      <c r="D11" s="20"/>
      <c r="E11" s="7" t="s">
        <v>128</v>
      </c>
      <c r="F11" s="6" t="s">
        <v>41</v>
      </c>
      <c r="G11" s="8" t="s">
        <v>143</v>
      </c>
      <c r="H11" s="13" t="s">
        <v>144</v>
      </c>
    </row>
    <row r="12" ht="100.8" spans="1:8">
      <c r="A12" s="21"/>
      <c r="B12" s="10" t="s">
        <v>145</v>
      </c>
      <c r="C12" s="14">
        <v>1</v>
      </c>
      <c r="D12" s="6" t="s">
        <v>116</v>
      </c>
      <c r="E12" s="7" t="s">
        <v>146</v>
      </c>
      <c r="F12" s="6" t="s">
        <v>47</v>
      </c>
      <c r="G12" s="8" t="s">
        <v>147</v>
      </c>
      <c r="H12" s="13" t="s">
        <v>148</v>
      </c>
    </row>
    <row r="13" ht="273.6" spans="1:8">
      <c r="A13" s="4" t="s">
        <v>50</v>
      </c>
      <c r="B13" s="10" t="s">
        <v>149</v>
      </c>
      <c r="C13" s="14">
        <v>3</v>
      </c>
      <c r="D13" s="6" t="s">
        <v>14</v>
      </c>
      <c r="E13" s="7" t="s">
        <v>122</v>
      </c>
      <c r="F13" s="15" t="s">
        <v>56</v>
      </c>
      <c r="G13" s="16" t="s">
        <v>124</v>
      </c>
      <c r="H13" s="13" t="s">
        <v>150</v>
      </c>
    </row>
    <row r="14" ht="100.8" spans="1:8">
      <c r="A14" s="4"/>
      <c r="B14" s="10" t="s">
        <v>151</v>
      </c>
      <c r="C14" s="14">
        <v>1</v>
      </c>
      <c r="D14" s="6"/>
      <c r="E14" s="6"/>
      <c r="F14" s="15" t="s">
        <v>59</v>
      </c>
      <c r="G14" s="16"/>
      <c r="H14" s="13" t="s">
        <v>152</v>
      </c>
    </row>
    <row r="15" ht="86.4" spans="1:8">
      <c r="A15" s="4"/>
      <c r="B15" s="10" t="s">
        <v>153</v>
      </c>
      <c r="C15" s="14">
        <v>1</v>
      </c>
      <c r="D15" s="6"/>
      <c r="E15" s="6"/>
      <c r="F15" s="15" t="s">
        <v>61</v>
      </c>
      <c r="G15" s="16"/>
      <c r="H15" s="13" t="s">
        <v>154</v>
      </c>
    </row>
    <row r="16" ht="57.6" spans="1:8">
      <c r="A16" s="4"/>
      <c r="B16" s="10" t="s">
        <v>155</v>
      </c>
      <c r="C16" s="14">
        <v>1</v>
      </c>
      <c r="D16" s="6"/>
      <c r="E16" s="6"/>
      <c r="F16" s="15" t="s">
        <v>64</v>
      </c>
      <c r="G16" s="16"/>
      <c r="H16" s="13" t="s">
        <v>156</v>
      </c>
    </row>
    <row r="17" ht="58" customHeight="1" spans="1:8">
      <c r="A17" s="17" t="s">
        <v>66</v>
      </c>
      <c r="B17" s="10" t="s">
        <v>157</v>
      </c>
      <c r="C17" s="14">
        <v>1</v>
      </c>
      <c r="D17" s="18" t="s">
        <v>14</v>
      </c>
      <c r="E17" s="22" t="s">
        <v>122</v>
      </c>
      <c r="F17" s="22" t="s">
        <v>68</v>
      </c>
      <c r="G17" s="22" t="s">
        <v>124</v>
      </c>
      <c r="H17" s="13" t="s">
        <v>158</v>
      </c>
    </row>
    <row r="18" ht="52" customHeight="1" spans="1:8">
      <c r="A18" s="19"/>
      <c r="B18" s="10" t="s">
        <v>159</v>
      </c>
      <c r="C18" s="14">
        <v>1</v>
      </c>
      <c r="D18" s="23"/>
      <c r="E18" s="24"/>
      <c r="F18" s="24"/>
      <c r="G18" s="24"/>
      <c r="H18" s="13"/>
    </row>
    <row r="19" ht="86.4" spans="1:8">
      <c r="A19" s="19"/>
      <c r="B19" s="10" t="s">
        <v>160</v>
      </c>
      <c r="C19" s="14">
        <v>1</v>
      </c>
      <c r="D19" s="23"/>
      <c r="E19" s="24"/>
      <c r="F19" s="24"/>
      <c r="G19" s="24"/>
      <c r="H19" s="13" t="s">
        <v>161</v>
      </c>
    </row>
    <row r="20" ht="100.8" spans="1:8">
      <c r="A20" s="19"/>
      <c r="B20" s="10" t="s">
        <v>162</v>
      </c>
      <c r="C20" s="14">
        <v>1</v>
      </c>
      <c r="D20" s="23"/>
      <c r="E20" s="24"/>
      <c r="F20" s="24"/>
      <c r="G20" s="24"/>
      <c r="H20" s="13" t="s">
        <v>163</v>
      </c>
    </row>
    <row r="21" ht="158.4" spans="1:8">
      <c r="A21" s="21"/>
      <c r="B21" s="10" t="s">
        <v>164</v>
      </c>
      <c r="C21" s="14">
        <v>2</v>
      </c>
      <c r="D21" s="20"/>
      <c r="E21" s="25"/>
      <c r="F21" s="25"/>
      <c r="G21" s="25"/>
      <c r="H21" s="13" t="s">
        <v>165</v>
      </c>
    </row>
    <row r="22" ht="86.4" spans="1:8">
      <c r="A22" s="4" t="s">
        <v>84</v>
      </c>
      <c r="B22" s="10" t="s">
        <v>166</v>
      </c>
      <c r="C22" s="14">
        <v>2</v>
      </c>
      <c r="D22" s="6" t="s">
        <v>14</v>
      </c>
      <c r="E22" s="7" t="s">
        <v>122</v>
      </c>
      <c r="F22" s="6" t="s">
        <v>167</v>
      </c>
      <c r="G22" s="8" t="s">
        <v>124</v>
      </c>
      <c r="H22" s="13" t="s">
        <v>168</v>
      </c>
    </row>
    <row r="23" ht="86.4" spans="1:8">
      <c r="A23" s="4"/>
      <c r="B23" s="10" t="s">
        <v>169</v>
      </c>
      <c r="C23" s="14"/>
      <c r="D23" s="6"/>
      <c r="E23" s="6"/>
      <c r="F23" s="6" t="s">
        <v>91</v>
      </c>
      <c r="G23" s="8" t="s">
        <v>124</v>
      </c>
      <c r="H23" s="13" t="s">
        <v>170</v>
      </c>
    </row>
    <row r="24" ht="129.6" spans="1:8">
      <c r="A24" s="4" t="s">
        <v>75</v>
      </c>
      <c r="B24" s="26" t="s">
        <v>171</v>
      </c>
      <c r="C24" s="14">
        <v>1</v>
      </c>
      <c r="D24" s="6" t="s">
        <v>14</v>
      </c>
      <c r="E24" s="7" t="s">
        <v>122</v>
      </c>
      <c r="F24" s="6" t="s">
        <v>77</v>
      </c>
      <c r="G24" s="8" t="s">
        <v>172</v>
      </c>
      <c r="H24" s="13" t="s">
        <v>173</v>
      </c>
    </row>
    <row r="25" ht="30" customHeight="1" spans="1:8">
      <c r="A25" s="27" t="s">
        <v>174</v>
      </c>
      <c r="B25" s="28"/>
      <c r="C25" s="29" t="s">
        <v>175</v>
      </c>
      <c r="D25" s="27" t="s">
        <v>57</v>
      </c>
      <c r="E25" s="30"/>
      <c r="F25" s="30"/>
      <c r="G25" s="30"/>
      <c r="H25" s="28"/>
    </row>
  </sheetData>
  <mergeCells count="30">
    <mergeCell ref="A1:H1"/>
    <mergeCell ref="A3:B3"/>
    <mergeCell ref="A25:B25"/>
    <mergeCell ref="D25:H25"/>
    <mergeCell ref="A5:A7"/>
    <mergeCell ref="A8:A9"/>
    <mergeCell ref="A10:A12"/>
    <mergeCell ref="A13:A16"/>
    <mergeCell ref="A17:A21"/>
    <mergeCell ref="A22:A23"/>
    <mergeCell ref="C22:C23"/>
    <mergeCell ref="D5:D7"/>
    <mergeCell ref="D8:D9"/>
    <mergeCell ref="D10:D11"/>
    <mergeCell ref="D13:D16"/>
    <mergeCell ref="D17:D21"/>
    <mergeCell ref="D22:D23"/>
    <mergeCell ref="E5:E7"/>
    <mergeCell ref="E8:E9"/>
    <mergeCell ref="E13:E16"/>
    <mergeCell ref="E17:E21"/>
    <mergeCell ref="E22:E23"/>
    <mergeCell ref="F5:F6"/>
    <mergeCell ref="F8:F9"/>
    <mergeCell ref="F17:F21"/>
    <mergeCell ref="G5:G6"/>
    <mergeCell ref="G8:G9"/>
    <mergeCell ref="G13:G16"/>
    <mergeCell ref="G17:G21"/>
    <mergeCell ref="H17:H18"/>
  </mergeCells>
  <dataValidations count="1">
    <dataValidation type="list" allowBlank="1" showInputMessage="1" showErrorMessage="1" sqref="E25">
      <formula1>"民航院校,985\211院校,一本院校,其他院校,民航院校或985、211院校"</formula1>
    </dataValidation>
  </dataValidations>
  <pageMargins left="0.236111111111111" right="0.196527777777778" top="0.196527777777778" bottom="0.196527777777778" header="0.3" footer="0.118055555555556"/>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春招岗位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黄子娟</dc:creator>
  <cp:lastModifiedBy>黄子娟</cp:lastModifiedBy>
  <dcterms:created xsi:type="dcterms:W3CDTF">2024-02-27T08:31:00Z</dcterms:created>
  <dcterms:modified xsi:type="dcterms:W3CDTF">2024-04-03T13:34:06Z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CB0F8F5FBBE4481E81FA4F7134D6FDEA</vt:lpwstr>
  </property>
  <property fmtid="{D5CDD505-2E9C-101B-9397-08002B2CF9AE}" pid="3" name="KSOProductBuildVer">
    <vt:lpwstr>2052-11.1.0.12980</vt:lpwstr>
  </property>
</Properties>
</file>